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Template" sheetId="1" r:id="rId1"/>
    <sheet name="CaseScores" sheetId="2" r:id="rId2"/>
  </sheets>
  <definedNames/>
  <calcPr fullCalcOnLoad="1"/>
</workbook>
</file>

<file path=xl/sharedStrings.xml><?xml version="1.0" encoding="utf-8"?>
<sst xmlns="http://schemas.openxmlformats.org/spreadsheetml/2006/main" count="88" uniqueCount="79">
  <si>
    <t>Course</t>
  </si>
  <si>
    <t>Section</t>
  </si>
  <si>
    <t>Day</t>
  </si>
  <si>
    <t>Time</t>
  </si>
  <si>
    <t>Title of Report</t>
  </si>
  <si>
    <t>Wayne Smith</t>
  </si>
  <si>
    <t>Team</t>
  </si>
  <si>
    <t>Max. Points</t>
  </si>
  <si>
    <t>Your Points</t>
  </si>
  <si>
    <t>Issue(s)</t>
  </si>
  <si>
    <t>Points Summary</t>
  </si>
  <si>
    <t xml:space="preserve">     Content</t>
  </si>
  <si>
    <t xml:space="preserve">     Writing</t>
  </si>
  <si>
    <t>-------------------------------------------------------------------------------------------------------------------------------</t>
  </si>
  <si>
    <t>Late</t>
  </si>
  <si>
    <t>Penalty</t>
  </si>
  <si>
    <t>Final</t>
  </si>
  <si>
    <t>Points</t>
  </si>
  <si>
    <t>Maximum</t>
  </si>
  <si>
    <t>Initial</t>
  </si>
  <si>
    <t>Content Elements (100 points total)</t>
  </si>
  <si>
    <t>BUS 497a ("Capstone: Strategic Management")</t>
  </si>
  <si>
    <t>Firm Case</t>
  </si>
  <si>
    <t>BUS 497a Partner</t>
  </si>
  <si>
    <t>Introduction</t>
  </si>
  <si>
    <t>Firm-level Analysis</t>
  </si>
  <si>
    <t>Breadth of Analysis</t>
  </si>
  <si>
    <t>Depth of Analysis</t>
  </si>
  <si>
    <t>Industry-level Analysis</t>
  </si>
  <si>
    <t>(all)</t>
  </si>
  <si>
    <t>Scores for all Teams</t>
  </si>
  <si>
    <t>(in descending order)</t>
  </si>
  <si>
    <t>Content</t>
  </si>
  <si>
    <t>Writing</t>
  </si>
  <si>
    <t>Date of Presentation</t>
  </si>
  <si>
    <t>P1</t>
  </si>
  <si>
    <t>Time Management</t>
  </si>
  <si>
    <t>P2</t>
  </si>
  <si>
    <t>Team Collaboration</t>
  </si>
  <si>
    <t>P3</t>
  </si>
  <si>
    <t>Platform Skills</t>
  </si>
  <si>
    <t>P4</t>
  </si>
  <si>
    <t>Presentation Technology Skills</t>
  </si>
  <si>
    <t>P5</t>
  </si>
  <si>
    <t>Composition</t>
  </si>
  <si>
    <t>P6</t>
  </si>
  <si>
    <t>Questions and Answers</t>
  </si>
  <si>
    <t>Comprehensive, Integrative Approach</t>
  </si>
  <si>
    <t>Society-level Analysis</t>
  </si>
  <si>
    <t>Appropriate use of LDC concept</t>
  </si>
  <si>
    <t>Appropriate use of UDC concept</t>
  </si>
  <si>
    <t>Support from 3 non-class articles</t>
  </si>
  <si>
    <t>Analogy drawn from a class Library article</t>
  </si>
  <si>
    <t>Ethics, CSR, or ESG Analysis</t>
  </si>
  <si>
    <t>Technical Support (Theory)</t>
  </si>
  <si>
    <t>Use of Textbook theory (1 of 2)</t>
  </si>
  <si>
    <t>Use of Textbook theory (2 of 2)</t>
  </si>
  <si>
    <t>Use of non-Textbook theory (1 of 2)</t>
  </si>
  <si>
    <t>Use of non-Textbook theory (2 of 2)</t>
  </si>
  <si>
    <t>Overview of Team</t>
  </si>
  <si>
    <t>Overview of Firm</t>
  </si>
  <si>
    <t>Limitations and Further Analysis</t>
  </si>
  <si>
    <t>Actionable Recommendations</t>
  </si>
  <si>
    <t>Conclusions</t>
  </si>
  <si>
    <t>Quantitative Reasoning</t>
  </si>
  <si>
    <t>Technical Support (Quantitative)</t>
  </si>
  <si>
    <t>Technical Support (Qualitative)</t>
  </si>
  <si>
    <t>Presentation Elements (100 points total)</t>
  </si>
  <si>
    <t>Strategic Analysis of a Firm -- Content and Presentation Scores (Detail)</t>
  </si>
  <si>
    <t>Content Description</t>
  </si>
  <si>
    <t>C1</t>
  </si>
  <si>
    <t>C2</t>
  </si>
  <si>
    <t>C3</t>
  </si>
  <si>
    <t>C4</t>
  </si>
  <si>
    <t>C5</t>
  </si>
  <si>
    <t>C6</t>
  </si>
  <si>
    <t>C7</t>
  </si>
  <si>
    <t>Presentation</t>
  </si>
  <si>
    <t>Presentation Description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</si>
</sst>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[$-F800]dddd\,\ mmmm\ d\,\ yyyy"/>
    <numFmt numFmtId="167" formatCode="0.0"/>
    <numFmt numFmtId="168" formatCode="0.0%"/>
    <numFmt numFmtId="169" formatCode="0.000"/>
    <numFmt numFmtId="170" formatCode="[$-409]dddd\,\ mmmm\ d\,\ yyyy"/>
    <numFmt numFmtId="171" formatCode="[$-409]h:mm:ss\ AM/PM"/>
  </numFmts>
  <fonts count="39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quotePrefix="1">
      <alignment/>
    </xf>
    <xf numFmtId="15" fontId="0" fillId="0" borderId="0" xfId="0" applyNumberFormat="1" applyAlignment="1">
      <alignment/>
    </xf>
    <xf numFmtId="15" fontId="0" fillId="0" borderId="0" xfId="0" applyNumberFormat="1" applyAlignment="1" quotePrefix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left"/>
    </xf>
    <xf numFmtId="0" fontId="4" fillId="0" borderId="0" xfId="0" applyFont="1" applyAlignment="1">
      <alignment horizontal="right"/>
    </xf>
    <xf numFmtId="165" fontId="0" fillId="0" borderId="0" xfId="0" applyNumberFormat="1" applyAlignment="1">
      <alignment horizontal="left"/>
    </xf>
    <xf numFmtId="169" fontId="0" fillId="0" borderId="0" xfId="0" applyNumberFormat="1" applyAlignment="1">
      <alignment/>
    </xf>
    <xf numFmtId="15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4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30.7109375" style="0" customWidth="1"/>
    <col min="3" max="4" width="12.7109375" style="0" customWidth="1"/>
  </cols>
  <sheetData>
    <row r="1" spans="1:2" ht="12.75">
      <c r="A1" t="s">
        <v>0</v>
      </c>
      <c r="B1" s="4" t="s">
        <v>21</v>
      </c>
    </row>
    <row r="2" spans="1:3" ht="12.75">
      <c r="A2" s="4" t="s">
        <v>4</v>
      </c>
      <c r="B2" s="4" t="s">
        <v>68</v>
      </c>
      <c r="C2" s="4"/>
    </row>
    <row r="3" spans="1:2" ht="12.75">
      <c r="A3" s="4"/>
      <c r="B3" s="4"/>
    </row>
    <row r="4" spans="1:2" ht="12.75">
      <c r="A4" s="4" t="s">
        <v>6</v>
      </c>
      <c r="B4" s="24"/>
    </row>
    <row r="5" spans="1:2" ht="12.75">
      <c r="A5" s="4" t="s">
        <v>22</v>
      </c>
      <c r="B5" s="21"/>
    </row>
    <row r="6" ht="12.75">
      <c r="B6" s="21"/>
    </row>
    <row r="7" spans="1:2" ht="12.75">
      <c r="A7" t="s">
        <v>1</v>
      </c>
      <c r="B7" s="8"/>
    </row>
    <row r="8" spans="1:2" ht="12.75">
      <c r="A8" t="s">
        <v>2</v>
      </c>
      <c r="B8" s="22"/>
    </row>
    <row r="9" spans="1:2" ht="12.75">
      <c r="A9" t="s">
        <v>3</v>
      </c>
      <c r="B9" s="22"/>
    </row>
    <row r="10" ht="12.75">
      <c r="B10" s="21"/>
    </row>
    <row r="11" spans="1:2" ht="12.75">
      <c r="A11" s="4" t="s">
        <v>34</v>
      </c>
      <c r="B11" s="10"/>
    </row>
    <row r="12" ht="12.75">
      <c r="B12" s="3"/>
    </row>
    <row r="13" spans="1:2" ht="12.75">
      <c r="A13" s="4" t="s">
        <v>23</v>
      </c>
      <c r="B13" s="2" t="s">
        <v>5</v>
      </c>
    </row>
    <row r="14" ht="12.75">
      <c r="B14" s="2"/>
    </row>
    <row r="15" spans="2:6" ht="12.75">
      <c r="B15" s="2"/>
      <c r="C15" s="7" t="s">
        <v>18</v>
      </c>
      <c r="D15" s="7" t="s">
        <v>19</v>
      </c>
      <c r="E15" s="7" t="s">
        <v>14</v>
      </c>
      <c r="F15" s="9" t="s">
        <v>16</v>
      </c>
    </row>
    <row r="16" spans="2:6" ht="12.75">
      <c r="B16" s="12" t="s">
        <v>10</v>
      </c>
      <c r="C16" s="13" t="s">
        <v>17</v>
      </c>
      <c r="D16" s="13" t="s">
        <v>17</v>
      </c>
      <c r="E16" s="13" t="s">
        <v>15</v>
      </c>
      <c r="F16" s="14" t="s">
        <v>17</v>
      </c>
    </row>
    <row r="17" spans="2:6" ht="12.75">
      <c r="B17" s="2" t="s">
        <v>11</v>
      </c>
      <c r="C17">
        <f>SUM(C24:C56)</f>
        <v>100</v>
      </c>
      <c r="D17" s="11">
        <f>C17+SUM(D24:D56)</f>
        <v>100</v>
      </c>
      <c r="E17" s="18"/>
      <c r="F17" s="11">
        <f>D17*(1+E17)</f>
        <v>100</v>
      </c>
    </row>
    <row r="18" spans="2:6" ht="12.75">
      <c r="B18" s="2" t="s">
        <v>12</v>
      </c>
      <c r="C18">
        <f>SUM(C61:C73)</f>
        <v>100</v>
      </c>
      <c r="D18" s="11">
        <f>C18+SUM(D61:D73)</f>
        <v>100</v>
      </c>
      <c r="E18" s="18"/>
      <c r="F18" s="11">
        <f>D18*(1+E18)</f>
        <v>100</v>
      </c>
    </row>
    <row r="19" ht="12.75">
      <c r="B19" s="2"/>
    </row>
    <row r="21" ht="12.75">
      <c r="A21" s="6" t="s">
        <v>20</v>
      </c>
    </row>
    <row r="22" ht="12.75">
      <c r="A22" s="5"/>
    </row>
    <row r="23" spans="1:8" ht="12.75">
      <c r="A23" s="15" t="s">
        <v>32</v>
      </c>
      <c r="B23" s="15" t="s">
        <v>69</v>
      </c>
      <c r="C23" s="16" t="s">
        <v>7</v>
      </c>
      <c r="D23" s="16" t="s">
        <v>8</v>
      </c>
      <c r="E23" s="15" t="s">
        <v>9</v>
      </c>
      <c r="F23" s="17"/>
      <c r="G23" s="17"/>
      <c r="H23" s="17"/>
    </row>
    <row r="24" spans="1:2" ht="12.75">
      <c r="A24" s="4" t="s">
        <v>70</v>
      </c>
      <c r="B24" s="4" t="s">
        <v>24</v>
      </c>
    </row>
    <row r="25" spans="2:3" ht="12.75">
      <c r="B25" s="19" t="s">
        <v>59</v>
      </c>
      <c r="C25">
        <v>2.5</v>
      </c>
    </row>
    <row r="26" spans="2:3" ht="12.75">
      <c r="B26" s="19" t="s">
        <v>60</v>
      </c>
      <c r="C26">
        <v>2.5</v>
      </c>
    </row>
    <row r="28" spans="1:2" ht="12.75">
      <c r="A28" s="4" t="s">
        <v>71</v>
      </c>
      <c r="B28" s="4" t="s">
        <v>47</v>
      </c>
    </row>
    <row r="29" spans="2:3" ht="12.75">
      <c r="B29" s="19" t="s">
        <v>48</v>
      </c>
      <c r="C29">
        <v>5</v>
      </c>
    </row>
    <row r="30" spans="2:3" ht="12.75">
      <c r="B30" s="19" t="s">
        <v>28</v>
      </c>
      <c r="C30">
        <v>10</v>
      </c>
    </row>
    <row r="31" spans="2:3" ht="12.75">
      <c r="B31" s="19" t="s">
        <v>25</v>
      </c>
      <c r="C31">
        <v>20</v>
      </c>
    </row>
    <row r="33" spans="1:2" ht="12.75">
      <c r="A33" s="4" t="s">
        <v>72</v>
      </c>
      <c r="B33" s="4" t="s">
        <v>54</v>
      </c>
    </row>
    <row r="34" spans="2:3" ht="12.75">
      <c r="B34" s="19" t="s">
        <v>55</v>
      </c>
      <c r="C34">
        <v>5</v>
      </c>
    </row>
    <row r="35" spans="2:3" ht="12.75">
      <c r="B35" s="19" t="s">
        <v>56</v>
      </c>
      <c r="C35">
        <v>5</v>
      </c>
    </row>
    <row r="36" spans="2:3" ht="12.75">
      <c r="B36" s="19" t="s">
        <v>57</v>
      </c>
      <c r="C36">
        <v>2.5</v>
      </c>
    </row>
    <row r="37" spans="2:3" ht="12.75">
      <c r="B37" s="19" t="s">
        <v>58</v>
      </c>
      <c r="C37">
        <v>2.5</v>
      </c>
    </row>
    <row r="38" ht="12.75">
      <c r="B38" s="19"/>
    </row>
    <row r="39" spans="1:2" ht="12.75">
      <c r="A39" s="4" t="s">
        <v>73</v>
      </c>
      <c r="B39" s="4" t="s">
        <v>65</v>
      </c>
    </row>
    <row r="40" spans="1:3" ht="12.75">
      <c r="A40" s="4"/>
      <c r="B40" s="19" t="s">
        <v>64</v>
      </c>
      <c r="C40">
        <v>20</v>
      </c>
    </row>
    <row r="41" spans="1:2" ht="12.75">
      <c r="A41" s="4" t="s">
        <v>74</v>
      </c>
      <c r="B41" s="19"/>
    </row>
    <row r="42" spans="1:2" ht="12.75">
      <c r="A42" s="4"/>
      <c r="B42" s="4" t="s">
        <v>66</v>
      </c>
    </row>
    <row r="43" spans="2:3" ht="12.75">
      <c r="B43" s="19" t="s">
        <v>51</v>
      </c>
      <c r="C43">
        <v>5</v>
      </c>
    </row>
    <row r="44" spans="2:3" ht="12.75">
      <c r="B44" s="19" t="s">
        <v>52</v>
      </c>
      <c r="C44">
        <v>5</v>
      </c>
    </row>
    <row r="45" spans="2:3" ht="12.75">
      <c r="B45" s="19" t="s">
        <v>49</v>
      </c>
      <c r="C45">
        <v>2.5</v>
      </c>
    </row>
    <row r="46" spans="2:3" ht="12.75">
      <c r="B46" s="19" t="s">
        <v>50</v>
      </c>
      <c r="C46">
        <v>2.5</v>
      </c>
    </row>
    <row r="47" ht="12.75">
      <c r="B47" s="19"/>
    </row>
    <row r="48" spans="1:2" ht="12.75">
      <c r="A48" s="4" t="s">
        <v>75</v>
      </c>
      <c r="B48" s="4" t="s">
        <v>53</v>
      </c>
    </row>
    <row r="49" spans="2:3" ht="12.75">
      <c r="B49" s="19" t="s">
        <v>26</v>
      </c>
      <c r="C49">
        <v>2.5</v>
      </c>
    </row>
    <row r="50" spans="2:3" ht="12.75">
      <c r="B50" s="19" t="s">
        <v>27</v>
      </c>
      <c r="C50">
        <v>2.5</v>
      </c>
    </row>
    <row r="51" ht="12.75">
      <c r="B51" s="19"/>
    </row>
    <row r="52" spans="1:2" ht="12.75">
      <c r="A52" s="4" t="s">
        <v>76</v>
      </c>
      <c r="B52" s="20" t="s">
        <v>63</v>
      </c>
    </row>
    <row r="53" spans="1:3" ht="12.75">
      <c r="A53" s="4"/>
      <c r="B53" s="19" t="s">
        <v>62</v>
      </c>
      <c r="C53">
        <v>2.5</v>
      </c>
    </row>
    <row r="54" spans="1:3" ht="12.75">
      <c r="A54" s="19"/>
      <c r="B54" s="19" t="s">
        <v>61</v>
      </c>
      <c r="C54">
        <v>2.5</v>
      </c>
    </row>
    <row r="55" ht="12.75">
      <c r="B55" s="19"/>
    </row>
    <row r="56" ht="12.75">
      <c r="A56" s="1" t="s">
        <v>13</v>
      </c>
    </row>
    <row r="58" ht="12.75">
      <c r="A58" s="6" t="s">
        <v>67</v>
      </c>
    </row>
    <row r="59" ht="12.75">
      <c r="A59" s="6"/>
    </row>
    <row r="60" spans="1:8" ht="12.75">
      <c r="A60" s="15" t="s">
        <v>77</v>
      </c>
      <c r="B60" s="15" t="s">
        <v>78</v>
      </c>
      <c r="C60" s="16" t="s">
        <v>7</v>
      </c>
      <c r="D60" s="16" t="s">
        <v>8</v>
      </c>
      <c r="E60" s="15" t="s">
        <v>9</v>
      </c>
      <c r="F60" s="17"/>
      <c r="G60" s="17"/>
      <c r="H60" s="17"/>
    </row>
    <row r="61" spans="1:3" ht="12.75">
      <c r="A61" s="22" t="s">
        <v>35</v>
      </c>
      <c r="B61" s="22" t="s">
        <v>36</v>
      </c>
      <c r="C61" s="23">
        <v>20</v>
      </c>
    </row>
    <row r="62" spans="1:3" ht="12.75">
      <c r="A62" s="22"/>
      <c r="B62" s="22"/>
      <c r="C62" s="23"/>
    </row>
    <row r="63" spans="1:3" ht="12.75">
      <c r="A63" s="22" t="s">
        <v>37</v>
      </c>
      <c r="B63" s="22" t="s">
        <v>38</v>
      </c>
      <c r="C63" s="23">
        <v>20</v>
      </c>
    </row>
    <row r="64" spans="1:3" ht="12.75">
      <c r="A64" s="22"/>
      <c r="B64" s="22"/>
      <c r="C64" s="23"/>
    </row>
    <row r="65" spans="1:3" ht="12.75">
      <c r="A65" s="22" t="s">
        <v>39</v>
      </c>
      <c r="B65" s="22" t="s">
        <v>40</v>
      </c>
      <c r="C65" s="23">
        <v>20</v>
      </c>
    </row>
    <row r="66" spans="1:3" ht="12.75">
      <c r="A66" s="22"/>
      <c r="B66" s="22"/>
      <c r="C66" s="23"/>
    </row>
    <row r="67" spans="1:3" ht="12.75">
      <c r="A67" s="22" t="s">
        <v>41</v>
      </c>
      <c r="B67" s="22" t="s">
        <v>42</v>
      </c>
      <c r="C67" s="23">
        <v>20</v>
      </c>
    </row>
    <row r="68" spans="1:3" ht="12.75">
      <c r="A68" s="22"/>
      <c r="B68" s="22"/>
      <c r="C68" s="23"/>
    </row>
    <row r="69" spans="1:3" ht="12.75">
      <c r="A69" s="22" t="s">
        <v>43</v>
      </c>
      <c r="B69" s="22" t="s">
        <v>44</v>
      </c>
      <c r="C69" s="23">
        <v>10</v>
      </c>
    </row>
    <row r="70" spans="1:3" ht="12.75">
      <c r="A70" s="22"/>
      <c r="B70" s="22"/>
      <c r="C70" s="23"/>
    </row>
    <row r="71" spans="1:3" ht="12.75">
      <c r="A71" s="22" t="s">
        <v>45</v>
      </c>
      <c r="B71" s="22" t="s">
        <v>46</v>
      </c>
      <c r="C71" s="23">
        <v>10</v>
      </c>
    </row>
    <row r="73" ht="12.75">
      <c r="A73" s="1" t="s">
        <v>13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30.7109375" style="0" customWidth="1"/>
    <col min="3" max="4" width="12.7109375" style="0" customWidth="1"/>
  </cols>
  <sheetData>
    <row r="1" spans="1:2" ht="12.75">
      <c r="A1" t="str">
        <f>Template!A1</f>
        <v>Course</v>
      </c>
      <c r="B1" t="str">
        <f>Template!B1</f>
        <v>BUS 497a ("Capstone: Strategic Management")</v>
      </c>
    </row>
    <row r="2" spans="1:2" ht="12.75">
      <c r="A2" t="str">
        <f>Template!A2</f>
        <v>Title of Report</v>
      </c>
      <c r="B2" t="str">
        <f>Template!B2</f>
        <v>Strategic Analysis of a Firm -- Content and Presentation Scores (Detail)</v>
      </c>
    </row>
    <row r="4" spans="1:2" ht="12.75">
      <c r="A4" t="str">
        <f>Template!A4</f>
        <v>Team</v>
      </c>
      <c r="B4" s="21" t="s">
        <v>29</v>
      </c>
    </row>
    <row r="5" spans="1:2" ht="12.75">
      <c r="A5" t="str">
        <f>Template!A5</f>
        <v>Firm Case</v>
      </c>
      <c r="B5" s="21"/>
    </row>
    <row r="6" ht="12.75">
      <c r="B6" s="21"/>
    </row>
    <row r="7" spans="1:2" ht="12.75">
      <c r="A7" t="str">
        <f>Template!A7</f>
        <v>Section</v>
      </c>
      <c r="B7" s="21">
        <f>Template!B7</f>
        <v>0</v>
      </c>
    </row>
    <row r="8" spans="1:2" ht="12.75">
      <c r="A8" t="str">
        <f>Template!A8</f>
        <v>Day</v>
      </c>
      <c r="B8" s="21">
        <f>Template!B8</f>
        <v>0</v>
      </c>
    </row>
    <row r="9" spans="1:2" ht="12.75">
      <c r="A9" t="str">
        <f>Template!A9</f>
        <v>Time</v>
      </c>
      <c r="B9" s="21">
        <f>Template!B9</f>
        <v>0</v>
      </c>
    </row>
    <row r="10" ht="12.75">
      <c r="B10" s="21"/>
    </row>
    <row r="11" spans="1:2" ht="12.75">
      <c r="A11" t="str">
        <f>Template!A11</f>
        <v>Date of Presentation</v>
      </c>
      <c r="B11" s="10"/>
    </row>
    <row r="13" spans="1:2" ht="12.75">
      <c r="A13" t="str">
        <f>Template!A13</f>
        <v>BUS 497a Partner</v>
      </c>
      <c r="B13" t="s">
        <v>5</v>
      </c>
    </row>
    <row r="16" spans="3:4" ht="12.75">
      <c r="C16" s="25" t="s">
        <v>30</v>
      </c>
      <c r="D16" s="25"/>
    </row>
    <row r="17" spans="3:4" ht="12.75">
      <c r="C17" s="26" t="s">
        <v>31</v>
      </c>
      <c r="D17" s="26"/>
    </row>
    <row r="19" spans="2:4" ht="12.75">
      <c r="B19" t="s">
        <v>10</v>
      </c>
      <c r="C19" s="13" t="s">
        <v>32</v>
      </c>
      <c r="D19" s="13" t="s">
        <v>33</v>
      </c>
    </row>
    <row r="20" spans="3:4" ht="12.75">
      <c r="C20" s="11"/>
      <c r="D20" s="11"/>
    </row>
    <row r="21" spans="3:4" ht="12.75">
      <c r="C21" s="11"/>
      <c r="D21" s="11"/>
    </row>
    <row r="22" spans="3:4" ht="12.75">
      <c r="C22" s="11"/>
      <c r="D22" s="11"/>
    </row>
    <row r="23" spans="3:4" ht="12.75">
      <c r="C23" s="11"/>
      <c r="D23" s="11"/>
    </row>
    <row r="24" spans="3:4" ht="12.75">
      <c r="C24" s="11"/>
      <c r="D24" s="11"/>
    </row>
    <row r="25" spans="3:4" ht="12.75">
      <c r="C25" s="11"/>
      <c r="D25" s="11"/>
    </row>
  </sheetData>
  <sheetProtection/>
  <mergeCells count="2">
    <mergeCell ref="C16:D16"/>
    <mergeCell ref="C17:D17"/>
  </mergeCells>
  <printOptions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CSU, Northridge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wsmith</dc:creator>
  <cp:keywords/>
  <dc:description/>
  <cp:lastModifiedBy>Smith, Wayne W</cp:lastModifiedBy>
  <cp:lastPrinted>2019-12-04T16:57:31Z</cp:lastPrinted>
  <dcterms:created xsi:type="dcterms:W3CDTF">2008-03-03T23:37:22Z</dcterms:created>
  <dcterms:modified xsi:type="dcterms:W3CDTF">2019-12-18T00:57:03Z</dcterms:modified>
  <cp:category/>
  <cp:version/>
  <cp:contentType/>
  <cp:contentStatus/>
</cp:coreProperties>
</file>