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wsmith\bus312\"/>
    </mc:Choice>
  </mc:AlternateContent>
  <xr:revisionPtr revIDLastSave="0" documentId="8_{21B5A8F5-7A82-40C5-A978-A2E5695138FD}" xr6:coauthVersionLast="47" xr6:coauthVersionMax="47" xr10:uidLastSave="{00000000-0000-0000-0000-000000000000}"/>
  <bookViews>
    <workbookView xWindow="-110" yWindow="-110" windowWidth="17020" windowHeight="10120" xr2:uid="{73F0A15D-6533-4B4C-AA5C-225172DBE53B}"/>
  </bookViews>
  <sheets>
    <sheet name="Factories-Warehouses" sheetId="1" r:id="rId1"/>
  </sheets>
  <definedNames>
    <definedName name="solver_cvg" localSheetId="0" hidden="1">0.0001</definedName>
    <definedName name="solver_drv" localSheetId="0" hidden="1">2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'Factories-Warehouses'!$C$10:$E$12</definedName>
    <definedName name="solver_lhs2" localSheetId="0" hidden="1">'Factories-Warehouses'!$C$14:$E$14</definedName>
    <definedName name="solver_lhs3" localSheetId="0" hidden="1">'Factories-Warehouses'!$G$10:$G$12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pre" localSheetId="0" hidden="1">0.000001</definedName>
    <definedName name="solver_rbv" localSheetId="0" hidden="1">2</definedName>
    <definedName name="solver_rel1" localSheetId="0" hidden="1">5</definedName>
    <definedName name="solver_rel2" localSheetId="0" hidden="1">2</definedName>
    <definedName name="solver_rel3" localSheetId="0" hidden="1">2</definedName>
    <definedName name="solver_rhs1" localSheetId="0" hidden="1">"binary"</definedName>
    <definedName name="solver_rhs2" localSheetId="0" hidden="1">'Factories-Warehouses'!$C$16:$E$16</definedName>
    <definedName name="solver_rhs3" localSheetId="0" hidden="1">'Factories-Warehouses'!$I$10:$I$12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D14" i="1"/>
  <c r="C14" i="1"/>
  <c r="I16" i="1" l="1"/>
  <c r="G12" i="1"/>
  <c r="G11" i="1"/>
  <c r="G10" i="1"/>
  <c r="E9" i="1"/>
  <c r="D9" i="1"/>
  <c r="C9" i="1"/>
  <c r="B12" i="1"/>
  <c r="B11" i="1"/>
  <c r="B10" i="1"/>
</calcChain>
</file>

<file path=xl/sharedStrings.xml><?xml version="1.0" encoding="utf-8"?>
<sst xmlns="http://schemas.openxmlformats.org/spreadsheetml/2006/main" count="17" uniqueCount="14">
  <si>
    <t>Cost</t>
  </si>
  <si>
    <t>Assignment</t>
  </si>
  <si>
    <t>Supply</t>
  </si>
  <si>
    <t>=</t>
  </si>
  <si>
    <t>Demand</t>
  </si>
  <si>
    <t>Total Cost</t>
  </si>
  <si>
    <t>Factory 1</t>
  </si>
  <si>
    <t>Factory 2</t>
  </si>
  <si>
    <t>Factory 3</t>
  </si>
  <si>
    <t>Warehouse 1</t>
  </si>
  <si>
    <t>Warehouse 2</t>
  </si>
  <si>
    <t>Warehouse 3</t>
  </si>
  <si>
    <t>Warehouses Assigned</t>
  </si>
  <si>
    <t>Factories Assigned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</si>
</sst>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31178-AE77-4DBC-A5AA-CEDADE1B9B09}">
  <dimension ref="B3:I16"/>
  <sheetViews>
    <sheetView tabSelected="1" workbookViewId="0">
      <selection activeCell="C4" sqref="C4"/>
    </sheetView>
  </sheetViews>
  <sheetFormatPr defaultRowHeight="14.5" x14ac:dyDescent="0.35"/>
  <cols>
    <col min="1" max="1" width="2.1796875" customWidth="1"/>
    <col min="2" max="2" width="15.54296875" customWidth="1"/>
    <col min="3" max="5" width="12.26953125" customWidth="1"/>
    <col min="7" max="7" width="19.08984375" customWidth="1"/>
    <col min="8" max="8" width="4.1796875" customWidth="1"/>
  </cols>
  <sheetData>
    <row r="3" spans="2:9" x14ac:dyDescent="0.35">
      <c r="B3" t="s">
        <v>0</v>
      </c>
      <c r="C3" s="1" t="s">
        <v>9</v>
      </c>
      <c r="D3" s="1" t="s">
        <v>10</v>
      </c>
      <c r="E3" s="1" t="s">
        <v>11</v>
      </c>
    </row>
    <row r="4" spans="2:9" x14ac:dyDescent="0.35">
      <c r="B4" t="s">
        <v>6</v>
      </c>
      <c r="C4">
        <v>40</v>
      </c>
      <c r="D4">
        <v>47</v>
      </c>
      <c r="E4">
        <v>80</v>
      </c>
    </row>
    <row r="5" spans="2:9" x14ac:dyDescent="0.35">
      <c r="B5" t="s">
        <v>7</v>
      </c>
      <c r="C5">
        <v>72</v>
      </c>
      <c r="D5">
        <v>36</v>
      </c>
      <c r="E5">
        <v>58</v>
      </c>
    </row>
    <row r="6" spans="2:9" x14ac:dyDescent="0.35">
      <c r="B6" t="s">
        <v>8</v>
      </c>
      <c r="C6">
        <v>24</v>
      </c>
      <c r="D6">
        <v>61</v>
      </c>
      <c r="E6">
        <v>71</v>
      </c>
    </row>
    <row r="9" spans="2:9" x14ac:dyDescent="0.35">
      <c r="B9" t="s">
        <v>1</v>
      </c>
      <c r="C9" s="1" t="str">
        <f>C3</f>
        <v>Warehouse 1</v>
      </c>
      <c r="D9" s="1" t="str">
        <f t="shared" ref="D9:E9" si="0">D3</f>
        <v>Warehouse 2</v>
      </c>
      <c r="E9" s="1" t="str">
        <f t="shared" si="0"/>
        <v>Warehouse 3</v>
      </c>
      <c r="G9" s="1" t="s">
        <v>12</v>
      </c>
      <c r="I9" s="1" t="s">
        <v>2</v>
      </c>
    </row>
    <row r="10" spans="2:9" x14ac:dyDescent="0.35">
      <c r="B10" t="str">
        <f>B4</f>
        <v>Factory 1</v>
      </c>
      <c r="C10">
        <v>1</v>
      </c>
      <c r="D10">
        <v>0</v>
      </c>
      <c r="E10">
        <v>0</v>
      </c>
      <c r="G10">
        <f>SUM(C10:E10)</f>
        <v>1</v>
      </c>
      <c r="H10" t="s">
        <v>3</v>
      </c>
      <c r="I10">
        <v>1</v>
      </c>
    </row>
    <row r="11" spans="2:9" x14ac:dyDescent="0.35">
      <c r="B11" t="str">
        <f t="shared" ref="B11:B12" si="1">B5</f>
        <v>Factory 2</v>
      </c>
      <c r="C11">
        <v>0</v>
      </c>
      <c r="D11">
        <v>1</v>
      </c>
      <c r="E11">
        <v>0</v>
      </c>
      <c r="G11">
        <f t="shared" ref="G11:G12" si="2">SUM(C11:E11)</f>
        <v>1</v>
      </c>
      <c r="H11" t="s">
        <v>3</v>
      </c>
      <c r="I11">
        <v>1</v>
      </c>
    </row>
    <row r="12" spans="2:9" x14ac:dyDescent="0.35">
      <c r="B12" t="str">
        <f t="shared" si="1"/>
        <v>Factory 3</v>
      </c>
      <c r="C12">
        <v>0</v>
      </c>
      <c r="D12">
        <v>0</v>
      </c>
      <c r="E12">
        <v>1</v>
      </c>
      <c r="G12">
        <f t="shared" si="2"/>
        <v>1</v>
      </c>
      <c r="H12" t="s">
        <v>3</v>
      </c>
      <c r="I12">
        <v>1</v>
      </c>
    </row>
    <row r="14" spans="2:9" x14ac:dyDescent="0.35">
      <c r="B14" t="s">
        <v>13</v>
      </c>
      <c r="C14">
        <f>SUM(C10:C12)</f>
        <v>1</v>
      </c>
      <c r="D14">
        <f t="shared" ref="D14:E14" si="3">SUM(D10:D12)</f>
        <v>1</v>
      </c>
      <c r="E14">
        <f t="shared" si="3"/>
        <v>1</v>
      </c>
    </row>
    <row r="15" spans="2:9" x14ac:dyDescent="0.35">
      <c r="B15" t="s">
        <v>3</v>
      </c>
      <c r="I15" t="s">
        <v>5</v>
      </c>
    </row>
    <row r="16" spans="2:9" x14ac:dyDescent="0.35">
      <c r="B16" t="s">
        <v>4</v>
      </c>
      <c r="C16">
        <v>1</v>
      </c>
      <c r="D16">
        <v>1</v>
      </c>
      <c r="E16">
        <v>1</v>
      </c>
      <c r="I16">
        <f>SUMPRODUCT(C4:E6,C10:E12)</f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Factories-Warehouses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Wayne Smith</dc:creator>
  <cp:lastModifiedBy>Wayne Smith</cp:lastModifiedBy>
  <dcterms:created xsi:type="dcterms:W3CDTF">2024-02-20T05:27:03Z</dcterms:created>
  <dcterms:modified xsi:type="dcterms:W3CDTF">2024-12-26T00:52:20Z</dcterms:modified>
</cp:coreProperties>
</file>